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ersonale\CASTELNOVO\Luciana\produttività\2023\"/>
    </mc:Choice>
  </mc:AlternateContent>
  <xr:revisionPtr revIDLastSave="0" documentId="13_ncr:1_{009B296B-60DD-40BD-B253-47F5C1036B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ubblicare sul sito" sheetId="2" r:id="rId1"/>
  </sheets>
  <calcPr calcId="191029"/>
</workbook>
</file>

<file path=xl/calcChain.xml><?xml version="1.0" encoding="utf-8"?>
<calcChain xmlns="http://schemas.openxmlformats.org/spreadsheetml/2006/main">
  <c r="D7" i="2" l="1"/>
  <c r="G7" i="2"/>
  <c r="J7" i="2"/>
</calcChain>
</file>

<file path=xl/sharedStrings.xml><?xml version="1.0" encoding="utf-8"?>
<sst xmlns="http://schemas.openxmlformats.org/spreadsheetml/2006/main" count="22" uniqueCount="18">
  <si>
    <t>Valutazione</t>
  </si>
  <si>
    <t>Punteggio conseguito</t>
  </si>
  <si>
    <t>Produttività</t>
  </si>
  <si>
    <t>min</t>
  </si>
  <si>
    <t>max</t>
  </si>
  <si>
    <t>Insufficiente</t>
  </si>
  <si>
    <t>Sufficiente</t>
  </si>
  <si>
    <t>Buono</t>
  </si>
  <si>
    <t>Ottimo</t>
  </si>
  <si>
    <t>Fino a 50 punti</t>
  </si>
  <si>
    <t>Da 50 a 70 punti</t>
  </si>
  <si>
    <t>Da 70 a 85 punti</t>
  </si>
  <si>
    <t>oltre 85 punti</t>
  </si>
  <si>
    <t>Gli incentivi sopra indicati sono riproporzionati in base alla percentuale di part-time ed al periodo di servizio prestato</t>
  </si>
  <si>
    <t>Calcolo produttività anno 2023</t>
  </si>
  <si>
    <t>Operatori Esperti</t>
  </si>
  <si>
    <t>Istruttori</t>
  </si>
  <si>
    <t xml:space="preserve">Funzionari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</si>
</sst>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7" x14ac:knownFonts="1">
    <font>
      <sz val="10"/>
      <color rgb="FF000000"/>
      <name val="Times New Roman"/>
      <charset val="204"/>
    </font>
    <font>
      <sz val="10"/>
      <color rgb="FF000000"/>
      <name val="Times New Roman"/>
      <charset val="204"/>
    </font>
    <font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Times New Roman"/>
      <family val="1"/>
    </font>
    <font>
      <sz val="1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CCFFFF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 applyAlignment="1">
      <alignment horizontal="left" vertical="top"/>
    </xf>
    <xf numFmtId="44" fontId="2" fillId="0" borderId="1" xfId="1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44" fontId="2" fillId="0" borderId="6" xfId="1" applyFont="1" applyFill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9" fontId="2" fillId="0" borderId="15" xfId="0" applyNumberFormat="1" applyFont="1" applyBorder="1" applyAlignment="1">
      <alignment horizontal="center" vertical="center" shrinkToFit="1"/>
    </xf>
    <xf numFmtId="9" fontId="2" fillId="0" borderId="16" xfId="0" applyNumberFormat="1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44" fontId="2" fillId="0" borderId="4" xfId="1" applyFont="1" applyFill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44" fontId="2" fillId="0" borderId="7" xfId="1" applyFont="1" applyFill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9" fontId="2" fillId="0" borderId="12" xfId="0" applyNumberFormat="1" applyFont="1" applyBorder="1" applyAlignment="1">
      <alignment horizontal="center" vertical="center" shrinkToFit="1"/>
    </xf>
    <xf numFmtId="44" fontId="2" fillId="0" borderId="12" xfId="1" applyFont="1" applyFill="1" applyBorder="1" applyAlignment="1">
      <alignment horizontal="center" vertical="center" shrinkToFit="1"/>
    </xf>
    <xf numFmtId="44" fontId="2" fillId="0" borderId="13" xfId="1" applyFont="1" applyFill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4" fontId="4" fillId="0" borderId="1" xfId="1" applyFont="1" applyBorder="1" applyAlignment="1">
      <alignment horizontal="center" vertical="center"/>
    </xf>
    <xf numFmtId="44" fontId="4" fillId="0" borderId="4" xfId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top"/>
    </xf>
    <xf numFmtId="0" fontId="6" fillId="0" borderId="12" xfId="0" applyFont="1" applyBorder="1" applyAlignment="1">
      <alignment horizontal="center" vertical="top"/>
    </xf>
    <xf numFmtId="0" fontId="6" fillId="0" borderId="13" xfId="0" applyFont="1" applyBorder="1" applyAlignment="1">
      <alignment horizontal="center" vertical="top"/>
    </xf>
    <xf numFmtId="1" fontId="2" fillId="0" borderId="4" xfId="1" applyNumberFormat="1" applyFont="1" applyFill="1" applyBorder="1" applyAlignment="1">
      <alignment horizontal="center" vertical="center" shrinkToFit="1"/>
    </xf>
    <xf numFmtId="44" fontId="2" fillId="0" borderId="21" xfId="1" applyFont="1" applyFill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/>
    </xf>
    <xf numFmtId="44" fontId="2" fillId="0" borderId="23" xfId="1" applyFont="1" applyFill="1" applyBorder="1" applyAlignment="1">
      <alignment horizontal="center" vertical="center" shrinkToFit="1"/>
    </xf>
    <xf numFmtId="44" fontId="2" fillId="0" borderId="24" xfId="1" applyFont="1" applyFill="1" applyBorder="1" applyAlignment="1">
      <alignment horizontal="center" vertical="center" shrinkToFit="1"/>
    </xf>
    <xf numFmtId="44" fontId="2" fillId="0" borderId="25" xfId="1" applyFont="1" applyFill="1" applyBorder="1" applyAlignment="1">
      <alignment horizontal="center" vertical="center" shrinkToFit="1"/>
    </xf>
  </cellXfs>
  <cellStyles count="2">
    <cellStyle name="Normale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8"/>
  <sheetViews>
    <sheetView tabSelected="1" workbookViewId="0">
      <selection activeCell="S12" sqref="S12"/>
    </sheetView>
  </sheetViews>
  <sheetFormatPr defaultRowHeight="12.75" x14ac:dyDescent="0.2"/>
  <cols>
    <col min="1" max="1" width="14" style="2" bestFit="1" customWidth="1"/>
    <col min="2" max="2" width="24.6640625" style="2" bestFit="1" customWidth="1"/>
    <col min="3" max="3" width="13.5" style="2" bestFit="1" customWidth="1"/>
    <col min="4" max="4" width="19.33203125" style="2" bestFit="1" customWidth="1"/>
    <col min="5" max="6" width="10.83203125" style="2" bestFit="1" customWidth="1"/>
    <col min="7" max="7" width="9.83203125" style="2" bestFit="1" customWidth="1"/>
    <col min="8" max="9" width="10.83203125" style="2" bestFit="1" customWidth="1"/>
    <col min="10" max="10" width="13.33203125" style="2" bestFit="1" customWidth="1"/>
    <col min="11" max="12" width="10.83203125" style="2" bestFit="1" customWidth="1"/>
    <col min="13" max="16384" width="9.33203125" style="2"/>
  </cols>
  <sheetData>
    <row r="1" spans="1:12" ht="13.5" thickBot="1" x14ac:dyDescent="0.25">
      <c r="A1" s="16" t="s">
        <v>14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8"/>
    </row>
    <row r="2" spans="1:12" ht="13.5" thickBot="1" x14ac:dyDescent="0.25">
      <c r="A2" s="19" t="s">
        <v>0</v>
      </c>
      <c r="B2" s="20" t="s">
        <v>1</v>
      </c>
      <c r="C2" s="21" t="s">
        <v>2</v>
      </c>
      <c r="D2" s="22" t="s">
        <v>15</v>
      </c>
      <c r="E2" s="15" t="s">
        <v>3</v>
      </c>
      <c r="F2" s="23" t="s">
        <v>4</v>
      </c>
      <c r="G2" s="22" t="s">
        <v>16</v>
      </c>
      <c r="H2" s="15" t="s">
        <v>3</v>
      </c>
      <c r="I2" s="23" t="s">
        <v>4</v>
      </c>
      <c r="J2" s="24" t="s">
        <v>17</v>
      </c>
      <c r="K2" s="40" t="s">
        <v>3</v>
      </c>
      <c r="L2" s="25" t="s">
        <v>4</v>
      </c>
    </row>
    <row r="3" spans="1:12" ht="25.5" customHeight="1" x14ac:dyDescent="0.2">
      <c r="A3" s="26" t="s">
        <v>5</v>
      </c>
      <c r="B3" s="27" t="s">
        <v>9</v>
      </c>
      <c r="C3" s="4">
        <v>0</v>
      </c>
      <c r="D3" s="28">
        <v>0</v>
      </c>
      <c r="E3" s="29">
        <v>0</v>
      </c>
      <c r="F3" s="30">
        <v>0</v>
      </c>
      <c r="G3" s="26">
        <v>0</v>
      </c>
      <c r="H3" s="29">
        <v>0</v>
      </c>
      <c r="I3" s="30">
        <v>0</v>
      </c>
      <c r="J3" s="38">
        <v>0</v>
      </c>
      <c r="K3" s="41">
        <v>0</v>
      </c>
      <c r="L3" s="39">
        <v>0</v>
      </c>
    </row>
    <row r="4" spans="1:12" ht="25.5" customHeight="1" x14ac:dyDescent="0.2">
      <c r="A4" s="26" t="s">
        <v>6</v>
      </c>
      <c r="B4" s="27" t="s">
        <v>10</v>
      </c>
      <c r="C4" s="5">
        <v>0.6</v>
      </c>
      <c r="D4" s="7">
        <v>0</v>
      </c>
      <c r="E4" s="1">
        <v>0</v>
      </c>
      <c r="F4" s="8">
        <v>0</v>
      </c>
      <c r="G4" s="7">
        <v>0</v>
      </c>
      <c r="H4" s="1">
        <v>0</v>
      </c>
      <c r="I4" s="8">
        <v>0</v>
      </c>
      <c r="J4" s="38">
        <v>0</v>
      </c>
      <c r="K4" s="42">
        <v>0</v>
      </c>
      <c r="L4" s="39">
        <v>0</v>
      </c>
    </row>
    <row r="5" spans="1:12" ht="25.5" customHeight="1" x14ac:dyDescent="0.2">
      <c r="A5" s="26" t="s">
        <v>7</v>
      </c>
      <c r="B5" s="27" t="s">
        <v>11</v>
      </c>
      <c r="C5" s="5">
        <v>0.8</v>
      </c>
      <c r="D5" s="7">
        <v>3</v>
      </c>
      <c r="E5" s="1">
        <v>432.32</v>
      </c>
      <c r="F5" s="8">
        <v>448.38</v>
      </c>
      <c r="G5" s="7">
        <v>3</v>
      </c>
      <c r="H5" s="1">
        <v>515.95615350101866</v>
      </c>
      <c r="I5" s="8">
        <v>538.0685600796337</v>
      </c>
      <c r="J5" s="38">
        <v>1</v>
      </c>
      <c r="K5" s="42">
        <v>573.32556390220361</v>
      </c>
      <c r="L5" s="39">
        <v>582.90760675293677</v>
      </c>
    </row>
    <row r="6" spans="1:12" ht="25.5" customHeight="1" thickBot="1" x14ac:dyDescent="0.25">
      <c r="A6" s="31" t="s">
        <v>8</v>
      </c>
      <c r="B6" s="32" t="s">
        <v>12</v>
      </c>
      <c r="C6" s="6">
        <v>1</v>
      </c>
      <c r="D6" s="9">
        <v>14</v>
      </c>
      <c r="E6" s="3">
        <v>265.11086345590292</v>
      </c>
      <c r="F6" s="10">
        <v>579.54467825243887</v>
      </c>
      <c r="G6" s="9">
        <v>21</v>
      </c>
      <c r="H6" s="3">
        <v>409.1563008938881</v>
      </c>
      <c r="I6" s="10">
        <v>645.68227209556039</v>
      </c>
      <c r="J6" s="38">
        <v>8</v>
      </c>
      <c r="K6" s="43">
        <v>612.45778403971735</v>
      </c>
      <c r="L6" s="39">
        <v>699.48912810352385</v>
      </c>
    </row>
    <row r="7" spans="1:12" ht="13.5" thickBot="1" x14ac:dyDescent="0.25">
      <c r="A7" s="33"/>
      <c r="B7" s="34"/>
      <c r="C7" s="12"/>
      <c r="D7" s="11">
        <f t="shared" ref="D7" si="0">SUM(D3:D6)</f>
        <v>17</v>
      </c>
      <c r="E7" s="13"/>
      <c r="F7" s="13"/>
      <c r="G7" s="11">
        <f t="shared" ref="G7" si="1">SUM(G3:G6)</f>
        <v>24</v>
      </c>
      <c r="H7" s="13"/>
      <c r="I7" s="13"/>
      <c r="J7" s="11">
        <f t="shared" ref="J7" si="2">SUM(J3:J6)</f>
        <v>9</v>
      </c>
      <c r="K7" s="13"/>
      <c r="L7" s="14"/>
    </row>
    <row r="8" spans="1:12" ht="13.5" thickBot="1" x14ac:dyDescent="0.25">
      <c r="A8" s="35" t="s">
        <v>13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7"/>
    </row>
  </sheetData>
  <mergeCells count="2">
    <mergeCell ref="A1:L1"/>
    <mergeCell ref="A8:L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Pubblicare sul sito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riepilogo_premi_19.xls</dc:title>
  <dc:creator>valeria</dc:creator>
  <cp:lastModifiedBy>Gianfranco Musiari</cp:lastModifiedBy>
  <dcterms:created xsi:type="dcterms:W3CDTF">2024-12-09T07:32:06Z</dcterms:created>
  <dcterms:modified xsi:type="dcterms:W3CDTF">2024-12-19T08:54:11Z</dcterms:modified>
</cp:coreProperties>
</file>